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/>
  <c r="C12" i="1"/>
  <c r="C48" i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<sst xmlns="http://schemas.openxmlformats.org/spreadsheetml/2006/main" count="94" uniqueCount="64">
  <si>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</si>
  <si>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</si>
  <si>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</si>
  <si>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</si>
  <si>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</si>
  <si>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</si>
  <si>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</si>
  <si>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</si>
  <si>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</si>
  <si>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</si>
  <si>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</si>
  <si>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</si>
  <si>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</si>
  <si>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</si>
  <si>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</si>
  <si>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</si>
  <si>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</si>
  <si>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</si>
  <si>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</si>
  <si>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</si>
  <si>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</si>
  <si>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</si>
  <si>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</si>
  <si>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</si>
  <si>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</si>
  <si>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</si>
  <si>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</si>
  <si>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</si>
  <si>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</si>
  <si>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</si>
  <si>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</si>
  <si>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</si>
  <si>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</si>
  <si>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</si>
  <si>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</si>
  <si>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</si>
  <si>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</si>
  <si>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</si>
  <si>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</si>
  <si>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</si>
  <si>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</si>
  <si>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</si>
  <si>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</si>
  <si>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</si>
  <si>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</si>
  <si>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</si>
  <si>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</si>
  <si>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</si>
  <si>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</si>
  <si>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</si>
  <si>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</si>
  <si>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</si>
  <si>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</si>
  <si>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</si>
  <si>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</si>
  <si>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</si>
  <si>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</si>
  <si>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</si>
  <si>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</si>
  <si>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DEUDA VENCIDA E IMPAGA AL 31/12/19
(*)</t>
  </si>
  <si>
    <t>2020 (total anual)</t>
  </si>
  <si>
    <t>Municipalidad de: FLORENTINO AMEGHINO</t>
  </si>
  <si>
    <t>Lugar y fecha: AMEGHINO, 31 DE MARZO 2020</t>
  </si>
  <si>
    <t>PROG.PCIAL. DE DESENDEUDAMIENTO DEC.259/12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</si>
</sst>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zoomScaleNormal="100" workbookViewId="0">
      <selection activeCell="E52" sqref="E52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1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61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5" t="s">
        <v>60</v>
      </c>
      <c r="E7" s="66"/>
      <c r="F7" s="65">
        <v>2021</v>
      </c>
      <c r="G7" s="66"/>
      <c r="H7" s="65">
        <v>2022</v>
      </c>
      <c r="I7" s="66"/>
      <c r="J7" s="65">
        <v>2023</v>
      </c>
      <c r="K7" s="66"/>
      <c r="L7" s="65">
        <v>2024</v>
      </c>
      <c r="M7" s="66"/>
      <c r="N7" s="65">
        <v>2025</v>
      </c>
      <c r="O7" s="66"/>
      <c r="P7" s="65">
        <v>2026</v>
      </c>
      <c r="Q7" s="66"/>
      <c r="R7" s="65">
        <v>2027</v>
      </c>
      <c r="S7" s="66"/>
      <c r="T7" s="55" t="s">
        <v>59</v>
      </c>
    </row>
    <row r="8" spans="2:20" s="16" customFormat="1" ht="15.75" customHeight="1" x14ac:dyDescent="0.25">
      <c r="B8" s="17" t="s">
        <v>4</v>
      </c>
      <c r="C8" s="18">
        <v>43921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56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56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57"/>
    </row>
    <row r="11" spans="2:20" s="28" customFormat="1" ht="18" customHeight="1" x14ac:dyDescent="0.25">
      <c r="B11" s="26" t="s">
        <v>9</v>
      </c>
      <c r="C11" s="27">
        <f>C12+C45+C48</f>
        <v>11281750.629999999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>
        <f>C13+C23+C28+C32+C37+C41</f>
        <v>3216146.38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>
        <f>SUM(C14:C22)</f>
        <v>3216146.38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16</v>
      </c>
      <c r="C18" s="30">
        <v>2448388.19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63</v>
      </c>
      <c r="C22" s="30">
        <v>767758.19</v>
      </c>
      <c r="D22" s="30">
        <v>53530.65</v>
      </c>
      <c r="E22" s="30">
        <v>33902.19</v>
      </c>
      <c r="F22" s="30">
        <v>71374.2</v>
      </c>
      <c r="G22" s="30">
        <v>40881.57</v>
      </c>
      <c r="H22" s="30">
        <v>71374.2</v>
      </c>
      <c r="I22" s="30">
        <v>36599.120000000003</v>
      </c>
      <c r="J22" s="30">
        <v>71374.2</v>
      </c>
      <c r="K22" s="30">
        <v>32316.67</v>
      </c>
      <c r="L22" s="30">
        <v>71374.2</v>
      </c>
      <c r="M22" s="30">
        <v>28115.45</v>
      </c>
      <c r="N22" s="30">
        <v>71374.2</v>
      </c>
      <c r="O22" s="30">
        <v>23751.77</v>
      </c>
      <c r="P22" s="30">
        <v>71374.2</v>
      </c>
      <c r="Q22" s="30">
        <v>19469.310000000001</v>
      </c>
      <c r="R22" s="30">
        <v>71374.2</v>
      </c>
      <c r="S22" s="30">
        <v>15186.86</v>
      </c>
      <c r="T22" s="30"/>
    </row>
    <row r="23" spans="2:20" s="31" customFormat="1" ht="18" customHeight="1" x14ac:dyDescent="0.25"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49</v>
      </c>
      <c r="C48" s="41">
        <f>SUM(C49:C55)</f>
        <v>8065604.25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51</v>
      </c>
      <c r="C50" s="42">
        <v>8065604.25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44</v>
      </c>
      <c r="C61" s="58"/>
      <c r="D61" s="58"/>
      <c r="E61" s="46"/>
      <c r="F61" s="58"/>
      <c r="G61" s="58"/>
      <c r="M61" s="46"/>
      <c r="N61" s="58"/>
      <c r="O61" s="58"/>
      <c r="T61" s="47"/>
    </row>
    <row r="62" spans="2:20" s="31" customFormat="1" ht="14.25" x14ac:dyDescent="0.25">
      <c r="B62" s="48" t="s">
        <v>45</v>
      </c>
      <c r="C62" s="49"/>
      <c r="D62" s="49"/>
      <c r="E62" s="49"/>
      <c r="F62" s="49"/>
      <c r="G62" s="49"/>
      <c r="M62" s="49"/>
      <c r="N62" s="59"/>
      <c r="O62" s="59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62</v>
      </c>
      <c r="D65" s="60" t="s">
        <v>46</v>
      </c>
      <c r="E65" s="60"/>
      <c r="H65" s="60" t="s">
        <v>46</v>
      </c>
      <c r="I65" s="60"/>
    </row>
    <row r="66" spans="2:9" ht="33.75" customHeight="1" x14ac:dyDescent="0.25">
      <c r="D66" s="54" t="s">
        <v>47</v>
      </c>
      <c r="E66" s="54"/>
      <c r="H66" s="54" t="s">
        <v>48</v>
      </c>
      <c r="I66" s="54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2020-07-07T13:29:10Z</cp:lastPrinted>
  <dcterms:created xsi:type="dcterms:W3CDTF">2019-01-02T14:36:08Z</dcterms:created>
  <dcterms:modified xsi:type="dcterms:W3CDTF">2020-07-07T13:29:50Z</dcterms:modified>
</cp:coreProperties>
</file>